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Operating '16-'17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<sst xmlns="http://schemas.openxmlformats.org/spreadsheetml/2006/main" count="42" uniqueCount="42">
  <si>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                              CITY OF LUMBERTON </t>
  </si>
  <si>
    <t xml:space="preserve">                 INDUSTRIAL DEVELOPMENT CORPORATION </t>
  </si>
  <si>
    <t xml:space="preserve">                                               BUDGET</t>
  </si>
  <si>
    <t>PROJECTED SOURCES OF REVENUE</t>
  </si>
  <si>
    <t xml:space="preserve">       4B REVENUE</t>
  </si>
  <si>
    <t xml:space="preserve">        INTEREST</t>
  </si>
  <si>
    <t xml:space="preserve"> PROPOSED USES OF FUNDS</t>
  </si>
  <si>
    <t xml:space="preserve">     PROJECT COORDINATOR</t>
  </si>
  <si>
    <t xml:space="preserve">     STAFFING CONTRACTS</t>
  </si>
  <si>
    <t xml:space="preserve">     CONSULTING FEES</t>
  </si>
  <si>
    <t xml:space="preserve">     ATTORNEY FEES</t>
  </si>
  <si>
    <t xml:space="preserve">     OFFICE SUPPLIES</t>
  </si>
  <si>
    <t xml:space="preserve">     BUILDING USE</t>
  </si>
  <si>
    <t xml:space="preserve">     LEGAL NOTICES</t>
  </si>
  <si>
    <t xml:space="preserve">     ANNUAL AUDIT</t>
  </si>
  <si>
    <t xml:space="preserve">     CONTINGENCY EXPENSE</t>
  </si>
  <si>
    <t>TOTAL ADMINISTRATIVE EXPENSE</t>
  </si>
  <si>
    <r>
      <t>PROJECT FUNDING</t>
    </r>
    <r>
      <rPr>
        <b/>
        <sz val="11"/>
        <rFont val="Arial"/>
        <family val="2"/>
      </rPr>
      <t xml:space="preserve"> </t>
    </r>
  </si>
  <si>
    <t>TOTAL PROJECT EXPENSES</t>
  </si>
  <si>
    <t>TOTAL FUNDS USAGE</t>
  </si>
  <si>
    <t>PROPOSED</t>
  </si>
  <si>
    <t xml:space="preserve">     CHAMBER OF COMMERCE/IDC EMPLOYEE</t>
  </si>
  <si>
    <t xml:space="preserve">     CITY OF LUMBERTON WEB-SITE/TOURISM</t>
  </si>
  <si>
    <t xml:space="preserve"> TOTAL </t>
  </si>
  <si>
    <t xml:space="preserve">     ENGINEERING FEES</t>
  </si>
  <si>
    <t xml:space="preserve">     PUBLIC INTEREST/SPECIAL PROJECTS</t>
  </si>
  <si>
    <r>
      <t xml:space="preserve">    </t>
    </r>
    <r>
      <rPr>
        <sz val="10"/>
        <rFont val="Arial"/>
        <family val="2"/>
      </rPr>
      <t>COMMUNITY PARK/PAVILLION</t>
    </r>
  </si>
  <si>
    <t xml:space="preserve">     SEASONAL DECORATIONS</t>
  </si>
  <si>
    <t xml:space="preserve">     SIGN / BEAUTIFICATION PROJECTS</t>
  </si>
  <si>
    <t xml:space="preserve">     LISD LEARNING/TRAINING CENTER </t>
  </si>
  <si>
    <t xml:space="preserve">  MUN.COMPLEX / PUB.SFTY. BLDG. IMPROVEMENTS</t>
  </si>
  <si>
    <t xml:space="preserve">     L.S.E.T. CONTRIBUTION</t>
  </si>
  <si>
    <t xml:space="preserve">     TRAINING</t>
  </si>
  <si>
    <t xml:space="preserve">     FM 421 PARK</t>
  </si>
  <si>
    <t xml:space="preserve">     PARK MAINTENANCE / EXPENSES</t>
  </si>
  <si>
    <t xml:space="preserve">     FM 421 PARK PAVILLION</t>
  </si>
  <si>
    <t xml:space="preserve">    FUTURE PROJECTS/UNDESIGNATED FUNDS</t>
  </si>
  <si>
    <t xml:space="preserve">     FM 421 PARK EQUIPMENT </t>
  </si>
  <si>
    <r>
      <t xml:space="preserve">                      FISCAL YEAR  09/01/16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08/31/17</t>
    </r>
  </si>
  <si>
    <t>BUDGET 2016-'17</t>
  </si>
  <si>
    <t>*</t>
  </si>
  <si>
    <t>* Actual park expenditures will exceed budgeted amount by $200,000-250,000. These expenditures were previously budgeted but not expended in the prior year budget. Fund balance will be used.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</si>
</sst>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44" fontId="0" fillId="0" borderId="11" xfId="44" applyFont="1" applyBorder="1" applyAlignment="1">
      <alignment horizontal="center"/>
    </xf>
    <xf numFmtId="44" fontId="3" fillId="0" borderId="12" xfId="44" applyFont="1" applyBorder="1" applyAlignment="1">
      <alignment horizontal="center"/>
    </xf>
    <xf numFmtId="44" fontId="10" fillId="0" borderId="13" xfId="44" applyFont="1" applyBorder="1" applyAlignment="1">
      <alignment horizontal="center"/>
    </xf>
    <xf numFmtId="44" fontId="3" fillId="0" borderId="14" xfId="44" applyFont="1" applyFill="1" applyBorder="1" applyAlignment="1">
      <alignment/>
    </xf>
    <xf numFmtId="44" fontId="10" fillId="0" borderId="12" xfId="44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44" fontId="3" fillId="0" borderId="15" xfId="44" applyFont="1" applyFill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9" fillId="0" borderId="11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44" fontId="3" fillId="0" borderId="11" xfId="0" applyNumberFormat="1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10" fillId="0" borderId="11" xfId="0" applyNumberFormat="1" applyFont="1" applyBorder="1" applyAlignment="1">
      <alignment/>
    </xf>
    <xf numFmtId="44" fontId="10" fillId="0" borderId="13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0" xfId="0" applyNumberFormat="1" applyAlignment="1">
      <alignment/>
    </xf>
    <xf numFmtId="0" fontId="50" fillId="0" borderId="11" xfId="0" applyFont="1" applyFill="1" applyBorder="1" applyAlignment="1">
      <alignment/>
    </xf>
    <xf numFmtId="44" fontId="0" fillId="0" borderId="11" xfId="44" applyFont="1" applyFill="1" applyBorder="1" applyAlignment="1">
      <alignment horizontal="center"/>
    </xf>
    <xf numFmtId="4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44" fontId="14" fillId="0" borderId="11" xfId="0" applyNumberFormat="1" applyFont="1" applyBorder="1" applyAlignment="1">
      <alignment/>
    </xf>
    <xf numFmtId="44" fontId="2" fillId="0" borderId="17" xfId="0" applyNumberFormat="1" applyFont="1" applyBorder="1" applyAlignment="1">
      <alignment horizontal="center"/>
    </xf>
    <xf numFmtId="4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2.57421875" style="0" customWidth="1"/>
    <col min="2" max="2" width="16.57421875" style="0" customWidth="1"/>
    <col min="3" max="3" width="14.57421875" style="37" customWidth="1"/>
  </cols>
  <sheetData>
    <row r="1" spans="1:3" ht="18">
      <c r="A1" s="1" t="s">
        <v>0</v>
      </c>
      <c r="B1" s="46"/>
      <c r="C1" s="43"/>
    </row>
    <row r="2" spans="1:3" ht="18">
      <c r="A2" s="2" t="s">
        <v>1</v>
      </c>
      <c r="B2" s="45"/>
      <c r="C2" s="44"/>
    </row>
    <row r="3" spans="1:3" ht="18">
      <c r="A3" s="1" t="s">
        <v>2</v>
      </c>
      <c r="B3" s="45"/>
      <c r="C3" s="44"/>
    </row>
    <row r="4" spans="1:3" ht="18">
      <c r="A4" s="15" t="s">
        <v>38</v>
      </c>
      <c r="B4" s="47"/>
      <c r="C4" s="44"/>
    </row>
    <row r="5" spans="1:3" ht="18">
      <c r="A5" s="2"/>
      <c r="B5" s="45"/>
      <c r="C5" s="44"/>
    </row>
    <row r="6" spans="1:3" ht="14.25">
      <c r="A6" s="3"/>
      <c r="B6" s="18" t="s">
        <v>20</v>
      </c>
      <c r="C6" s="22"/>
    </row>
    <row r="7" spans="1:3" ht="15.75">
      <c r="A7" s="4"/>
      <c r="B7" s="19" t="s">
        <v>39</v>
      </c>
      <c r="C7" s="23"/>
    </row>
    <row r="8" spans="1:3" ht="15">
      <c r="A8" s="5" t="s">
        <v>3</v>
      </c>
      <c r="B8" s="3"/>
      <c r="C8" s="24"/>
    </row>
    <row r="9" spans="1:3" ht="12.75">
      <c r="A9" s="6" t="s">
        <v>4</v>
      </c>
      <c r="B9" s="9">
        <v>766202</v>
      </c>
      <c r="C9" s="25"/>
    </row>
    <row r="10" spans="1:3" ht="12.75">
      <c r="A10" s="3" t="s">
        <v>5</v>
      </c>
      <c r="B10" s="9">
        <v>764</v>
      </c>
      <c r="C10" s="24"/>
    </row>
    <row r="11" spans="1:3" ht="12.75">
      <c r="A11" s="3"/>
      <c r="B11" s="21"/>
      <c r="C11" s="34"/>
    </row>
    <row r="12" spans="1:3" ht="13.5" thickBot="1">
      <c r="A12" s="14" t="s">
        <v>23</v>
      </c>
      <c r="B12" s="12">
        <f>SUM(B9:B10)</f>
        <v>766966</v>
      </c>
      <c r="C12" s="26"/>
    </row>
    <row r="13" spans="1:3" ht="12.75">
      <c r="A13" s="7"/>
      <c r="B13" s="10"/>
      <c r="C13" s="27"/>
    </row>
    <row r="14" spans="1:3" s="41" customFormat="1" ht="15">
      <c r="A14" s="38"/>
      <c r="B14" s="39"/>
      <c r="C14" s="40"/>
    </row>
    <row r="15" spans="1:3" ht="15">
      <c r="A15" s="5" t="s">
        <v>6</v>
      </c>
      <c r="B15" s="9"/>
      <c r="C15" s="24"/>
    </row>
    <row r="16" spans="1:3" ht="12.75">
      <c r="A16" s="3" t="s">
        <v>7</v>
      </c>
      <c r="B16" s="9">
        <v>6000</v>
      </c>
      <c r="C16" s="24"/>
    </row>
    <row r="17" spans="1:3" ht="12.75">
      <c r="A17" s="3" t="s">
        <v>8</v>
      </c>
      <c r="B17" s="9">
        <v>3000</v>
      </c>
      <c r="C17" s="24"/>
    </row>
    <row r="18" spans="1:3" ht="12.75">
      <c r="A18" s="3" t="s">
        <v>9</v>
      </c>
      <c r="B18" s="9">
        <v>3000</v>
      </c>
      <c r="C18" s="24"/>
    </row>
    <row r="19" spans="1:3" ht="12.75">
      <c r="A19" s="3" t="s">
        <v>10</v>
      </c>
      <c r="B19" s="9">
        <v>2000</v>
      </c>
      <c r="C19" s="24"/>
    </row>
    <row r="20" spans="1:3" ht="12.75">
      <c r="A20" s="3" t="s">
        <v>11</v>
      </c>
      <c r="B20" s="9">
        <v>500</v>
      </c>
      <c r="C20" s="24"/>
    </row>
    <row r="21" spans="1:3" ht="12.75">
      <c r="A21" s="3" t="s">
        <v>12</v>
      </c>
      <c r="B21" s="9">
        <v>1000</v>
      </c>
      <c r="C21" s="24"/>
    </row>
    <row r="22" spans="1:3" ht="12.75">
      <c r="A22" s="3" t="s">
        <v>13</v>
      </c>
      <c r="B22" s="9">
        <v>500</v>
      </c>
      <c r="C22" s="24"/>
    </row>
    <row r="23" spans="1:3" ht="12.75">
      <c r="A23" s="3" t="s">
        <v>14</v>
      </c>
      <c r="B23" s="9">
        <v>6000</v>
      </c>
      <c r="C23" s="24"/>
    </row>
    <row r="24" spans="1:3" ht="12.75">
      <c r="A24" s="3" t="s">
        <v>15</v>
      </c>
      <c r="B24" s="9">
        <v>7000</v>
      </c>
      <c r="C24" s="24"/>
    </row>
    <row r="25" spans="1:3" ht="12.75">
      <c r="A25" s="3" t="s">
        <v>21</v>
      </c>
      <c r="B25" s="9">
        <v>0</v>
      </c>
      <c r="C25" s="24"/>
    </row>
    <row r="26" spans="1:3" ht="12.75">
      <c r="A26" s="3" t="s">
        <v>24</v>
      </c>
      <c r="B26" s="9">
        <v>10000</v>
      </c>
      <c r="C26" s="24"/>
    </row>
    <row r="27" spans="1:3" ht="12.75">
      <c r="A27" s="3" t="s">
        <v>32</v>
      </c>
      <c r="B27" s="9">
        <v>5000</v>
      </c>
      <c r="C27" s="24"/>
    </row>
    <row r="28" spans="1:3" ht="12.75">
      <c r="A28" s="6" t="s">
        <v>36</v>
      </c>
      <c r="B28" s="20">
        <v>250000</v>
      </c>
      <c r="C28" s="28"/>
    </row>
    <row r="29" spans="1:3" ht="12.75">
      <c r="A29" s="3"/>
      <c r="B29" s="9"/>
      <c r="C29" s="29"/>
    </row>
    <row r="30" spans="1:3" ht="12.75">
      <c r="A30" s="3"/>
      <c r="B30" s="9"/>
      <c r="C30" s="24"/>
    </row>
    <row r="31" spans="1:3" ht="13.5" thickBot="1">
      <c r="A31" s="7" t="s">
        <v>16</v>
      </c>
      <c r="B31" s="12">
        <f>SUM(B16:B30)</f>
        <v>294000</v>
      </c>
      <c r="C31" s="30"/>
    </row>
    <row r="32" spans="1:3" ht="12.75">
      <c r="A32" s="7"/>
      <c r="B32" s="10"/>
      <c r="C32" s="31"/>
    </row>
    <row r="33" spans="1:3" ht="12.75">
      <c r="A33" s="3"/>
      <c r="B33" s="9"/>
      <c r="C33" s="24"/>
    </row>
    <row r="34" spans="1:3" ht="15">
      <c r="A34" s="8" t="s">
        <v>17</v>
      </c>
      <c r="B34" s="9"/>
      <c r="C34" s="24"/>
    </row>
    <row r="35" spans="1:3" ht="12.75">
      <c r="A35" s="14" t="s">
        <v>26</v>
      </c>
      <c r="B35" s="9">
        <v>5000</v>
      </c>
      <c r="C35" s="24"/>
    </row>
    <row r="36" spans="1:3" ht="12.75">
      <c r="A36" s="3" t="s">
        <v>25</v>
      </c>
      <c r="B36" s="9">
        <v>3000</v>
      </c>
      <c r="C36" s="24"/>
    </row>
    <row r="37" spans="1:3" ht="12.75">
      <c r="A37" s="3" t="s">
        <v>22</v>
      </c>
      <c r="B37" s="9">
        <v>2000</v>
      </c>
      <c r="C37" s="24"/>
    </row>
    <row r="38" spans="1:3" ht="12.75">
      <c r="A38" s="3" t="s">
        <v>31</v>
      </c>
      <c r="B38" s="9">
        <v>1000</v>
      </c>
      <c r="C38" s="32"/>
    </row>
    <row r="39" spans="1:3" ht="12.75">
      <c r="A39" s="3" t="s">
        <v>27</v>
      </c>
      <c r="B39" s="9">
        <v>18000</v>
      </c>
      <c r="C39" s="32"/>
    </row>
    <row r="40" spans="1:3" ht="12.75">
      <c r="A40" s="3" t="s">
        <v>28</v>
      </c>
      <c r="B40" s="9">
        <v>10000</v>
      </c>
      <c r="C40" s="32"/>
    </row>
    <row r="41" spans="1:3" ht="12.75">
      <c r="A41" s="17" t="s">
        <v>30</v>
      </c>
      <c r="B41" s="9">
        <v>10000</v>
      </c>
      <c r="C41" s="33"/>
    </row>
    <row r="42" spans="1:3" ht="12.75">
      <c r="A42" s="3" t="s">
        <v>29</v>
      </c>
      <c r="B42" s="9">
        <v>12500</v>
      </c>
      <c r="C42" s="33"/>
    </row>
    <row r="43" spans="1:3" ht="12.75">
      <c r="A43" s="3" t="s">
        <v>33</v>
      </c>
      <c r="B43" s="9">
        <v>50000</v>
      </c>
      <c r="C43" s="33"/>
    </row>
    <row r="44" spans="1:3" ht="12.75">
      <c r="A44" s="3" t="s">
        <v>34</v>
      </c>
      <c r="B44" s="9">
        <v>100000</v>
      </c>
      <c r="C44" s="33"/>
    </row>
    <row r="45" spans="1:3" ht="15.75">
      <c r="A45" s="3" t="s">
        <v>35</v>
      </c>
      <c r="B45" s="9">
        <v>211466</v>
      </c>
      <c r="C45" s="42" t="s">
        <v>40</v>
      </c>
    </row>
    <row r="46" spans="1:3" ht="12.75">
      <c r="A46" s="3" t="s">
        <v>37</v>
      </c>
      <c r="B46" s="20">
        <v>50000</v>
      </c>
      <c r="C46" s="24"/>
    </row>
    <row r="47" spans="1:3" ht="12.75">
      <c r="A47" s="3"/>
      <c r="B47" s="11"/>
      <c r="C47" s="34"/>
    </row>
    <row r="48" spans="1:3" ht="13.5" thickBot="1">
      <c r="A48" s="7" t="s">
        <v>18</v>
      </c>
      <c r="B48" s="12">
        <f>SUM(B35:B46)</f>
        <v>472966</v>
      </c>
      <c r="C48" s="34"/>
    </row>
    <row r="49" spans="1:3" ht="12.75">
      <c r="A49" s="7"/>
      <c r="B49" s="13"/>
      <c r="C49" s="35"/>
    </row>
    <row r="50" spans="1:3" ht="12.75">
      <c r="A50" s="3"/>
      <c r="B50" s="11"/>
      <c r="C50" s="34"/>
    </row>
    <row r="51" spans="1:3" ht="15.75" thickBot="1">
      <c r="A51" s="5" t="s">
        <v>19</v>
      </c>
      <c r="B51" s="16">
        <f>SUM(B31,B48)</f>
        <v>766966</v>
      </c>
      <c r="C51" s="36"/>
    </row>
    <row r="52" ht="13.5" thickTop="1"/>
    <row r="53" spans="1:3" ht="39" customHeight="1">
      <c r="A53" s="48" t="s">
        <v>41</v>
      </c>
      <c r="B53" s="48"/>
      <c r="C53" s="48"/>
    </row>
  </sheetData>
  <sheetProtection/>
  <mergeCells count="1">
    <mergeCell ref="A53:C53"/>
  </mergeCells>
  <printOptions horizontalCentered="1"/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LUMBERTON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LUMBERTON</dc:creator>
  <cp:keywords/>
  <dc:description/>
  <cp:lastModifiedBy>Evan</cp:lastModifiedBy>
  <cp:lastPrinted>2016-09-08T19:35:45Z</cp:lastPrinted>
  <dcterms:created xsi:type="dcterms:W3CDTF">2001-04-04T16:21:31Z</dcterms:created>
  <dcterms:modified xsi:type="dcterms:W3CDTF">2020-09-19T17:18:20Z</dcterms:modified>
  <cp:category/>
  <cp:version/>
  <cp:contentType/>
  <cp:contentStatus/>
</cp:coreProperties>
</file>